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Abszolutórium minták\"/>
    </mc:Choice>
  </mc:AlternateContent>
  <xr:revisionPtr revIDLastSave="0" documentId="8_{B1A2F8D5-EA7C-41CB-8DA2-700B0B10CE89}" xr6:coauthVersionLast="43" xr6:coauthVersionMax="43" xr10:uidLastSave="{00000000-0000-0000-0000-000000000000}"/>
  <bookViews>
    <workbookView xWindow="-120" yWindow="-120" windowWidth="19440" windowHeight="15000" xr2:uid="{00000000-000D-0000-FFFF-FFFF00000000}"/>
  </bookViews>
  <sheets>
    <sheet name="specializáció nélkül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68" i="1" l="1"/>
  <c r="C28" i="1"/>
  <c r="C19" i="1" l="1"/>
  <c r="C98" i="1" s="1"/>
</calcChain>
</file>

<file path=xl/sharedStrings.xml><?xml version="1.0" encoding="utf-8"?>
<sst xmlns="http://schemas.openxmlformats.org/spreadsheetml/2006/main" count="266" uniqueCount="173">
  <si>
    <t>Tárgykód</t>
  </si>
  <si>
    <t>Tárgynév</t>
  </si>
  <si>
    <t>Kredit</t>
  </si>
  <si>
    <t>Tárgyfelvétel típusa</t>
  </si>
  <si>
    <t>Kötelező</t>
  </si>
  <si>
    <t>Természettudományos alapok</t>
  </si>
  <si>
    <t>Matematika I.</t>
  </si>
  <si>
    <t>Mérnöki fizika I.</t>
  </si>
  <si>
    <t>Mérnöki fizika II.</t>
  </si>
  <si>
    <t>Szakmai törzsanyag</t>
  </si>
  <si>
    <t>Szervetlen kémia I.</t>
  </si>
  <si>
    <t>Szervetlen kémia II.</t>
  </si>
  <si>
    <t>Fizikai kémia I.</t>
  </si>
  <si>
    <t>Fizikai kémia II.</t>
  </si>
  <si>
    <t>Szerves kémia I.</t>
  </si>
  <si>
    <t>Szerves kémia II.</t>
  </si>
  <si>
    <t xml:space="preserve">Analitikai kémia I. </t>
  </si>
  <si>
    <t>Kémiai technológia I.</t>
  </si>
  <si>
    <t>Kémiai technológia II.</t>
  </si>
  <si>
    <t>Üzemlátogatás</t>
  </si>
  <si>
    <t>TKBE0411</t>
  </si>
  <si>
    <t>Kötelezően választható</t>
  </si>
  <si>
    <t>Matematika II.</t>
  </si>
  <si>
    <t>Kristálytan</t>
  </si>
  <si>
    <t>A folyadékkromatográfia alapjai – gyógyszeripari alkalmazások</t>
  </si>
  <si>
    <t>Biokémia III.</t>
  </si>
  <si>
    <t>Számítógépes kvantumkémia</t>
  </si>
  <si>
    <t>A kémia</t>
  </si>
  <si>
    <t>A kémia története</t>
  </si>
  <si>
    <t>Idegen nyelv</t>
  </si>
  <si>
    <t>Szaknyelv</t>
  </si>
  <si>
    <t>Minden, a fentiekbe be nem sorolt tárgy</t>
  </si>
  <si>
    <t>Összesen:</t>
  </si>
  <si>
    <t>TTMBE0808</t>
  </si>
  <si>
    <t>TTMBE0809</t>
  </si>
  <si>
    <t>TTMBG0808</t>
  </si>
  <si>
    <t>TTMBG0809</t>
  </si>
  <si>
    <t>TTFBE2111</t>
  </si>
  <si>
    <t>TTFBE2113</t>
  </si>
  <si>
    <t>Általános kémia I</t>
  </si>
  <si>
    <t>Általános kémia II</t>
  </si>
  <si>
    <t>TTKBE0101</t>
  </si>
  <si>
    <t>TTKBG0101</t>
  </si>
  <si>
    <t>TTKBL0101</t>
  </si>
  <si>
    <t>TTKBE0201</t>
  </si>
  <si>
    <t>TTKBE0202</t>
  </si>
  <si>
    <t>TTKBE0301</t>
  </si>
  <si>
    <t>TTKBE0302</t>
  </si>
  <si>
    <t>TTKBE0303</t>
  </si>
  <si>
    <t>TTKBL0311</t>
  </si>
  <si>
    <t>Szerves kémia II</t>
  </si>
  <si>
    <t>Szerves kémia III</t>
  </si>
  <si>
    <t>Gazdasági és humán alapismeretek</t>
  </si>
  <si>
    <t>Bevezetés a közgazdaságtanba</t>
  </si>
  <si>
    <t xml:space="preserve">Vállalatgazdaságtan </t>
  </si>
  <si>
    <t>TTBEBVVM-KT2</t>
  </si>
  <si>
    <t>Polgári jogi ismeretek I.</t>
  </si>
  <si>
    <t>Polgári jogi ismeretek II.</t>
  </si>
  <si>
    <t>TTBEBVVM-JA2</t>
  </si>
  <si>
    <t>TTBEBVVM-JA1</t>
  </si>
  <si>
    <t>EU ismeretek</t>
  </si>
  <si>
    <t>TTTBE0030</t>
  </si>
  <si>
    <t xml:space="preserve">TTBEBVVM-KT1 </t>
  </si>
  <si>
    <t>Műszeres analitika alkalmazásai</t>
  </si>
  <si>
    <t>TTKBE0512</t>
  </si>
  <si>
    <t>TTKBL0512</t>
  </si>
  <si>
    <t>TTKBE0501</t>
  </si>
  <si>
    <t>TTKBE0401</t>
  </si>
  <si>
    <t>Fizikai kémia III.</t>
  </si>
  <si>
    <t>Szerkezeti anyagok</t>
  </si>
  <si>
    <t>Műanyagok és feldolgozásuk I.</t>
  </si>
  <si>
    <t xml:space="preserve">TTKBE1211 </t>
  </si>
  <si>
    <t xml:space="preserve">TTKBE1212 </t>
  </si>
  <si>
    <t xml:space="preserve">TTKBL1212 </t>
  </si>
  <si>
    <t>TTKBG0401</t>
  </si>
  <si>
    <t>Szakdolgozat I</t>
  </si>
  <si>
    <t>Szakdolgozat II</t>
  </si>
  <si>
    <t>Biokémia I.</t>
  </si>
  <si>
    <t>TTBBE2035</t>
  </si>
  <si>
    <t>Mérnöki etika</t>
  </si>
  <si>
    <t>TTBEVEM-MK1</t>
  </si>
  <si>
    <t>Értékteremtő folyamatok menedzsmentje</t>
  </si>
  <si>
    <t>TTBEBVM-KT4</t>
  </si>
  <si>
    <t>Szervetlen és kvalitatív analitikai kémia (lab. gyak.)</t>
  </si>
  <si>
    <t>TTKBL0511</t>
  </si>
  <si>
    <t>TTKBE0402</t>
  </si>
  <si>
    <t>TTKBG0402</t>
  </si>
  <si>
    <t>TTKBL0411</t>
  </si>
  <si>
    <t>TTKBE0403</t>
  </si>
  <si>
    <t>Makromolekuláris kémia</t>
  </si>
  <si>
    <t>TTKBE0611</t>
  </si>
  <si>
    <t>Mérnöki számítástechnika és informatika</t>
  </si>
  <si>
    <t>TTKBG0911</t>
  </si>
  <si>
    <t>Folyamatirányítás I.</t>
  </si>
  <si>
    <t>TTKBG0612</t>
  </si>
  <si>
    <t>Folyamatirányítás II.</t>
  </si>
  <si>
    <t>TTKBG0613</t>
  </si>
  <si>
    <t>Vegyipari géptan I.</t>
  </si>
  <si>
    <t>Vegyipari géptan II.</t>
  </si>
  <si>
    <t>Vegyipari géptan III.</t>
  </si>
  <si>
    <t>MFVGE31V03</t>
  </si>
  <si>
    <t>MFVGE32V03</t>
  </si>
  <si>
    <t>MFVGE33V03</t>
  </si>
  <si>
    <t>Vegyipari művelettan I.</t>
  </si>
  <si>
    <t>Vegyipari művelettan II.</t>
  </si>
  <si>
    <t>Vegyipari művelettan III.</t>
  </si>
  <si>
    <t>TTKBG0614</t>
  </si>
  <si>
    <t>TTKBG0615</t>
  </si>
  <si>
    <t>TTKBG0616</t>
  </si>
  <si>
    <t>Vegyipari folyamatok és technológiai rendszerek számítógépes modellezése I.</t>
  </si>
  <si>
    <t>Vegyipari folyamatok és technológiai rendszerek számítógépes modellezése II.</t>
  </si>
  <si>
    <t>TTKBG0912</t>
  </si>
  <si>
    <t>TTKBG0913</t>
  </si>
  <si>
    <t>TTKBE1111</t>
  </si>
  <si>
    <t>TTKBL1111</t>
  </si>
  <si>
    <t>TTKBE1112</t>
  </si>
  <si>
    <t>TTKBL1112</t>
  </si>
  <si>
    <t>Környezettechnológia</t>
  </si>
  <si>
    <t>TTKBE1114</t>
  </si>
  <si>
    <t>TTKBL1114</t>
  </si>
  <si>
    <t>Kísérleti üzemi gyakorlat</t>
  </si>
  <si>
    <t>TTKBL1115</t>
  </si>
  <si>
    <t>Biztonságtechnika</t>
  </si>
  <si>
    <t>TTKBE0711</t>
  </si>
  <si>
    <t>Petrolkémia alapjai</t>
  </si>
  <si>
    <t>TTKBE1113</t>
  </si>
  <si>
    <t>Hulladékgazdálkodás</t>
  </si>
  <si>
    <t>TTKBE1116</t>
  </si>
  <si>
    <t>Spektroszkópiai módszerek I.</t>
  </si>
  <si>
    <t>TTKBE0503</t>
  </si>
  <si>
    <t>Minőségmenedzsment</t>
  </si>
  <si>
    <t>TTBEBVM-KT6</t>
  </si>
  <si>
    <t>Kísérlettervezés</t>
  </si>
  <si>
    <t>TTKBE0617</t>
  </si>
  <si>
    <t>Termelési gyakorlat</t>
  </si>
  <si>
    <t>TTKBG1118</t>
  </si>
  <si>
    <t>TTKBG1119</t>
  </si>
  <si>
    <t>TTKBG2011</t>
  </si>
  <si>
    <t>TTKBG2012</t>
  </si>
  <si>
    <r>
      <t xml:space="preserve">Szabadon választható tárgyak </t>
    </r>
    <r>
      <rPr>
        <b/>
        <i/>
        <sz val="11"/>
        <color rgb="FFFF0000"/>
        <rFont val="Calibri"/>
        <family val="2"/>
        <charset val="238"/>
        <scheme val="minor"/>
      </rPr>
      <t>(10 kredit)</t>
    </r>
  </si>
  <si>
    <t>TTKBE0001</t>
  </si>
  <si>
    <t>TTGBE5104</t>
  </si>
  <si>
    <t>Környezettani alapismeretek</t>
  </si>
  <si>
    <t>TTTBE0040</t>
  </si>
  <si>
    <t>TTKBE0007</t>
  </si>
  <si>
    <t>Makroökonómia</t>
  </si>
  <si>
    <t>TTBEBVM-KT3</t>
  </si>
  <si>
    <t>Veszélyes és különleges anyagok</t>
  </si>
  <si>
    <t>TTKBE0204</t>
  </si>
  <si>
    <t>TTKBG0903</t>
  </si>
  <si>
    <t>TTKBE0310</t>
  </si>
  <si>
    <t>Alkalmazott radiokémia</t>
  </si>
  <si>
    <t>TTKBE0504</t>
  </si>
  <si>
    <t>Műanyagok és feldolgozásuk II.</t>
  </si>
  <si>
    <t>TTKBE1213</t>
  </si>
  <si>
    <t>Kolloidkémia</t>
  </si>
  <si>
    <t>TTKBE0415</t>
  </si>
  <si>
    <t>TTBBE0304</t>
  </si>
  <si>
    <t>TTKBE0405</t>
  </si>
  <si>
    <t>TTKBL0004</t>
  </si>
  <si>
    <t>Műanyagok és feldolgozásuk III.</t>
  </si>
  <si>
    <t>TTKBE1214</t>
  </si>
  <si>
    <t>Kémiai technológia III.</t>
  </si>
  <si>
    <t>TTKBE1117</t>
  </si>
  <si>
    <t>Szerves kémia szem. I.</t>
  </si>
  <si>
    <t>TTKBG0311</t>
  </si>
  <si>
    <t>Szerves kémia szem. II.</t>
  </si>
  <si>
    <t>TTKBG0312</t>
  </si>
  <si>
    <t>Haladó szerves kémia szem.</t>
  </si>
  <si>
    <t>TTKBG0313</t>
  </si>
  <si>
    <t>max. 7</t>
  </si>
  <si>
    <t>NMR operátori gyakorlat I.</t>
  </si>
  <si>
    <t>Biokolloidika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</si>
</sst>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0.00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1"/>
    </font>
    <font>
      <b/>
      <i/>
      <sz val="11"/>
      <color theme="1"/>
      <name val="Calibri"/>
      <family val="2"/>
      <charset val="238"/>
      <scheme val="minor"/>
    </font>
    <font>
      <b/>
      <i/>
      <sz val="11"/>
      <color rgb="FF000000"/>
      <name val="Calibri"/>
      <family val="2"/>
      <charset val="238"/>
    </font>
    <font>
      <b/>
      <i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0" fontId="2" fillId="0" borderId="2" xfId="0" applyFont="1" applyFill="1" applyBorder="1"/>
    <xf numFmtId="0" fontId="3" fillId="0" borderId="2" xfId="0" applyFont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wrapText="1"/>
    </xf>
    <xf numFmtId="1" fontId="0" fillId="0" borderId="0" xfId="0" applyNumberFormat="1" applyFont="1" applyFill="1" applyBorder="1" applyAlignment="1">
      <alignment horizontal="center"/>
    </xf>
    <xf numFmtId="0" fontId="0" fillId="0" borderId="1" xfId="0" applyFont="1" applyFill="1" applyBorder="1"/>
    <xf numFmtId="0" fontId="0" fillId="0" borderId="1" xfId="0" applyFont="1" applyFill="1" applyBorder="1" applyAlignment="1">
      <alignment wrapText="1"/>
    </xf>
    <xf numFmtId="1" fontId="0" fillId="2" borderId="1" xfId="0" applyNumberFormat="1" applyFont="1" applyFill="1" applyBorder="1" applyAlignment="1">
      <alignment horizontal="center"/>
    </xf>
    <xf numFmtId="0" fontId="0" fillId="0" borderId="2" xfId="0" applyFont="1" applyFill="1" applyBorder="1"/>
    <xf numFmtId="0" fontId="4" fillId="0" borderId="2" xfId="0" applyFont="1" applyFill="1" applyBorder="1" applyAlignment="1">
      <alignment wrapText="1"/>
    </xf>
    <xf numFmtId="164" fontId="0" fillId="0" borderId="2" xfId="0" applyNumberFormat="1" applyFont="1" applyFill="1" applyBorder="1"/>
    <xf numFmtId="0" fontId="3" fillId="0" borderId="2" xfId="0" applyFont="1" applyFill="1" applyBorder="1" applyAlignment="1">
      <alignment wrapText="1"/>
    </xf>
    <xf numFmtId="1" fontId="0" fillId="0" borderId="2" xfId="0" applyNumberFormat="1" applyFont="1" applyFill="1" applyBorder="1" applyAlignment="1">
      <alignment horizontal="center"/>
    </xf>
    <xf numFmtId="1" fontId="0" fillId="2" borderId="0" xfId="0" applyNumberFormat="1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0" fontId="0" fillId="0" borderId="2" xfId="0" applyBorder="1"/>
    <xf numFmtId="1" fontId="0" fillId="2" borderId="2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Font="1"/>
    <xf numFmtId="1" fontId="0" fillId="0" borderId="0" xfId="0" applyNumberFormat="1" applyFont="1" applyAlignment="1">
      <alignment horizontal="center"/>
    </xf>
    <xf numFmtId="0" fontId="6" fillId="0" borderId="0" xfId="0" applyFont="1" applyAlignment="1">
      <alignment vertical="center"/>
    </xf>
    <xf numFmtId="1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0" fillId="0" borderId="0" xfId="0" applyAlignment="1">
      <alignment wrapText="1"/>
    </xf>
    <xf numFmtId="0" fontId="8" fillId="0" borderId="0" xfId="0" applyFont="1"/>
    <xf numFmtId="1" fontId="1" fillId="0" borderId="0" xfId="0" applyNumberFormat="1" applyFont="1" applyAlignment="1">
      <alignment horizontal="center"/>
    </xf>
    <xf numFmtId="0" fontId="0" fillId="0" borderId="0" xfId="0" applyFont="1" applyAlignment="1">
      <alignment vertical="center"/>
    </xf>
    <xf numFmtId="1" fontId="0" fillId="0" borderId="0" xfId="0" applyNumberFormat="1" applyFont="1" applyAlignment="1">
      <alignment horizontal="center"/>
    </xf>
    <xf numFmtId="0" fontId="0" fillId="0" borderId="0" xfId="0" applyFill="1" applyBorder="1" applyAlignment="1">
      <alignment wrapText="1"/>
    </xf>
    <xf numFmtId="0" fontId="0" fillId="0" borderId="0" xfId="0" applyFill="1" applyBorder="1"/>
    <xf numFmtId="0" fontId="0" fillId="0" borderId="0" xfId="0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1" fontId="0" fillId="0" borderId="0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0" fillId="0" borderId="0" xfId="0" applyBorder="1"/>
    <xf numFmtId="1" fontId="0" fillId="0" borderId="0" xfId="0" applyNumberFormat="1" applyFill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0" fillId="0" borderId="1" xfId="0" applyFont="1" applyBorder="1"/>
    <xf numFmtId="0" fontId="0" fillId="0" borderId="0" xfId="0" applyFont="1" applyBorder="1" applyAlignment="1">
      <alignment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8"/>
  <sheetViews>
    <sheetView tabSelected="1" workbookViewId="0">
      <selection activeCell="D53" sqref="D53"/>
    </sheetView>
  </sheetViews>
  <sheetFormatPr defaultRowHeight="15" x14ac:dyDescent="0.25"/>
  <cols>
    <col min="1" max="1" width="15.28515625" customWidth="1"/>
    <col min="2" max="2" width="52.28515625" customWidth="1"/>
    <col min="3" max="3" width="6.5703125" customWidth="1"/>
    <col min="4" max="4" width="22.85546875" customWidth="1"/>
  </cols>
  <sheetData>
    <row r="1" spans="1:4" x14ac:dyDescent="0.25">
      <c r="A1" s="1" t="s">
        <v>0</v>
      </c>
      <c r="B1" s="2" t="s">
        <v>1</v>
      </c>
      <c r="C1" s="1" t="s">
        <v>2</v>
      </c>
      <c r="D1" s="1" t="s">
        <v>3</v>
      </c>
    </row>
    <row r="2" spans="1:4" x14ac:dyDescent="0.25">
      <c r="A2" s="11"/>
      <c r="B2" s="12" t="s">
        <v>5</v>
      </c>
      <c r="C2" s="13"/>
      <c r="D2" s="11"/>
    </row>
    <row r="3" spans="1:4" x14ac:dyDescent="0.25">
      <c r="A3" s="5" t="s">
        <v>33</v>
      </c>
      <c r="B3" s="6" t="s">
        <v>6</v>
      </c>
      <c r="C3" s="7">
        <v>5</v>
      </c>
      <c r="D3" s="5" t="s">
        <v>4</v>
      </c>
    </row>
    <row r="4" spans="1:4" x14ac:dyDescent="0.25">
      <c r="A4" s="5" t="s">
        <v>35</v>
      </c>
      <c r="B4" s="6" t="s">
        <v>6</v>
      </c>
      <c r="C4" s="7">
        <v>2</v>
      </c>
      <c r="D4" s="5" t="s">
        <v>4</v>
      </c>
    </row>
    <row r="5" spans="1:4" x14ac:dyDescent="0.25">
      <c r="A5" s="5" t="s">
        <v>34</v>
      </c>
      <c r="B5" s="6" t="s">
        <v>22</v>
      </c>
      <c r="C5" s="7">
        <v>3</v>
      </c>
      <c r="D5" s="5" t="s">
        <v>4</v>
      </c>
    </row>
    <row r="6" spans="1:4" x14ac:dyDescent="0.25">
      <c r="A6" s="5" t="s">
        <v>36</v>
      </c>
      <c r="B6" s="6" t="s">
        <v>22</v>
      </c>
      <c r="C6" s="7">
        <v>2</v>
      </c>
      <c r="D6" s="5" t="s">
        <v>4</v>
      </c>
    </row>
    <row r="7" spans="1:4" x14ac:dyDescent="0.25">
      <c r="A7" s="22" t="s">
        <v>37</v>
      </c>
      <c r="B7" s="6" t="s">
        <v>7</v>
      </c>
      <c r="C7" s="7">
        <v>3</v>
      </c>
      <c r="D7" s="5" t="s">
        <v>4</v>
      </c>
    </row>
    <row r="8" spans="1:4" x14ac:dyDescent="0.25">
      <c r="A8" s="22" t="s">
        <v>38</v>
      </c>
      <c r="B8" s="6" t="s">
        <v>8</v>
      </c>
      <c r="C8" s="7">
        <v>3</v>
      </c>
      <c r="D8" s="5" t="s">
        <v>4</v>
      </c>
    </row>
    <row r="9" spans="1:4" x14ac:dyDescent="0.25">
      <c r="A9" s="5" t="s">
        <v>41</v>
      </c>
      <c r="B9" s="6" t="s">
        <v>39</v>
      </c>
      <c r="C9" s="7">
        <v>4</v>
      </c>
      <c r="D9" s="5" t="s">
        <v>4</v>
      </c>
    </row>
    <row r="10" spans="1:4" x14ac:dyDescent="0.25">
      <c r="A10" s="5" t="s">
        <v>42</v>
      </c>
      <c r="B10" s="6" t="s">
        <v>39</v>
      </c>
      <c r="C10" s="7">
        <v>3</v>
      </c>
      <c r="D10" s="5" t="s">
        <v>4</v>
      </c>
    </row>
    <row r="11" spans="1:4" x14ac:dyDescent="0.25">
      <c r="A11" s="5" t="s">
        <v>43</v>
      </c>
      <c r="B11" s="6" t="s">
        <v>40</v>
      </c>
      <c r="C11" s="7">
        <v>3</v>
      </c>
      <c r="D11" s="5" t="s">
        <v>4</v>
      </c>
    </row>
    <row r="12" spans="1:4" x14ac:dyDescent="0.25">
      <c r="A12" s="5" t="s">
        <v>44</v>
      </c>
      <c r="B12" s="6" t="s">
        <v>10</v>
      </c>
      <c r="C12" s="7">
        <v>3</v>
      </c>
      <c r="D12" s="5" t="s">
        <v>4</v>
      </c>
    </row>
    <row r="13" spans="1:4" x14ac:dyDescent="0.25">
      <c r="A13" s="5" t="s">
        <v>45</v>
      </c>
      <c r="B13" s="6" t="s">
        <v>11</v>
      </c>
      <c r="C13" s="7">
        <v>3</v>
      </c>
      <c r="D13" s="5" t="s">
        <v>4</v>
      </c>
    </row>
    <row r="14" spans="1:4" x14ac:dyDescent="0.25">
      <c r="A14" s="5" t="s">
        <v>46</v>
      </c>
      <c r="B14" s="6" t="s">
        <v>14</v>
      </c>
      <c r="C14" s="7">
        <v>4</v>
      </c>
      <c r="D14" s="5" t="s">
        <v>4</v>
      </c>
    </row>
    <row r="15" spans="1:4" x14ac:dyDescent="0.25">
      <c r="A15" s="5" t="s">
        <v>47</v>
      </c>
      <c r="B15" s="6" t="s">
        <v>15</v>
      </c>
      <c r="C15" s="7">
        <v>4</v>
      </c>
      <c r="D15" s="5" t="s">
        <v>4</v>
      </c>
    </row>
    <row r="16" spans="1:4" x14ac:dyDescent="0.25">
      <c r="A16" s="5" t="s">
        <v>49</v>
      </c>
      <c r="B16" s="6" t="s">
        <v>50</v>
      </c>
      <c r="C16" s="7">
        <v>2</v>
      </c>
      <c r="D16" s="5" t="s">
        <v>4</v>
      </c>
    </row>
    <row r="17" spans="1:4" x14ac:dyDescent="0.25">
      <c r="A17" s="5" t="s">
        <v>48</v>
      </c>
      <c r="B17" s="6" t="s">
        <v>51</v>
      </c>
      <c r="C17" s="7">
        <v>3</v>
      </c>
      <c r="D17" s="5" t="s">
        <v>4</v>
      </c>
    </row>
    <row r="18" spans="1:4" x14ac:dyDescent="0.25">
      <c r="A18" s="34" t="s">
        <v>78</v>
      </c>
      <c r="B18" s="33" t="s">
        <v>77</v>
      </c>
      <c r="C18" s="7">
        <v>3</v>
      </c>
      <c r="D18" s="5" t="s">
        <v>4</v>
      </c>
    </row>
    <row r="19" spans="1:4" x14ac:dyDescent="0.25">
      <c r="A19" s="5"/>
      <c r="B19" s="6"/>
      <c r="C19" s="16">
        <f>SUM(C3:C18)</f>
        <v>50</v>
      </c>
      <c r="D19" s="5"/>
    </row>
    <row r="20" spans="1:4" x14ac:dyDescent="0.25">
      <c r="A20" s="3"/>
      <c r="B20" s="4" t="s">
        <v>52</v>
      </c>
      <c r="C20" s="3"/>
      <c r="D20" s="3"/>
    </row>
    <row r="21" spans="1:4" x14ac:dyDescent="0.25">
      <c r="A21" s="44" t="s">
        <v>62</v>
      </c>
      <c r="B21" s="6" t="s">
        <v>53</v>
      </c>
      <c r="C21" s="7">
        <v>3</v>
      </c>
      <c r="D21" s="5" t="s">
        <v>4</v>
      </c>
    </row>
    <row r="22" spans="1:4" x14ac:dyDescent="0.25">
      <c r="A22" s="31" t="s">
        <v>55</v>
      </c>
      <c r="B22" s="31" t="s">
        <v>54</v>
      </c>
      <c r="C22" s="7">
        <v>3</v>
      </c>
      <c r="D22" s="5" t="s">
        <v>4</v>
      </c>
    </row>
    <row r="23" spans="1:4" x14ac:dyDescent="0.25">
      <c r="A23" s="31" t="s">
        <v>59</v>
      </c>
      <c r="B23" s="6" t="s">
        <v>56</v>
      </c>
      <c r="C23" s="7">
        <v>2</v>
      </c>
      <c r="D23" s="5" t="s">
        <v>4</v>
      </c>
    </row>
    <row r="24" spans="1:4" x14ac:dyDescent="0.25">
      <c r="A24" s="31" t="s">
        <v>58</v>
      </c>
      <c r="B24" s="6" t="s">
        <v>57</v>
      </c>
      <c r="C24" s="7">
        <v>2</v>
      </c>
      <c r="D24" s="5" t="s">
        <v>4</v>
      </c>
    </row>
    <row r="25" spans="1:4" x14ac:dyDescent="0.25">
      <c r="A25" s="31" t="s">
        <v>61</v>
      </c>
      <c r="B25" s="6" t="s">
        <v>60</v>
      </c>
      <c r="C25" s="7">
        <v>1</v>
      </c>
      <c r="D25" s="5" t="s">
        <v>4</v>
      </c>
    </row>
    <row r="26" spans="1:4" x14ac:dyDescent="0.25">
      <c r="A26" s="35" t="s">
        <v>80</v>
      </c>
      <c r="B26" s="33" t="s">
        <v>79</v>
      </c>
      <c r="C26" s="7">
        <v>3</v>
      </c>
      <c r="D26" s="5" t="s">
        <v>4</v>
      </c>
    </row>
    <row r="27" spans="1:4" x14ac:dyDescent="0.25">
      <c r="A27" s="35" t="s">
        <v>82</v>
      </c>
      <c r="B27" s="33" t="s">
        <v>81</v>
      </c>
      <c r="C27" s="7">
        <v>3</v>
      </c>
      <c r="D27" s="5" t="s">
        <v>4</v>
      </c>
    </row>
    <row r="28" spans="1:4" x14ac:dyDescent="0.25">
      <c r="A28" s="5"/>
      <c r="B28" s="6"/>
      <c r="C28" s="16">
        <f>SUM(C21:C27)</f>
        <v>17</v>
      </c>
      <c r="D28" s="5"/>
    </row>
    <row r="29" spans="1:4" x14ac:dyDescent="0.25">
      <c r="A29" s="11"/>
      <c r="B29" s="14" t="s">
        <v>9</v>
      </c>
      <c r="C29" s="15"/>
      <c r="D29" s="11"/>
    </row>
    <row r="30" spans="1:4" x14ac:dyDescent="0.25">
      <c r="A30" s="5" t="s">
        <v>66</v>
      </c>
      <c r="B30" s="6" t="s">
        <v>16</v>
      </c>
      <c r="C30" s="7">
        <v>3</v>
      </c>
      <c r="D30" s="5" t="s">
        <v>4</v>
      </c>
    </row>
    <row r="31" spans="1:4" x14ac:dyDescent="0.25">
      <c r="A31" s="5" t="s">
        <v>84</v>
      </c>
      <c r="B31" s="33" t="s">
        <v>83</v>
      </c>
      <c r="C31" s="7">
        <v>4</v>
      </c>
      <c r="D31" s="5" t="s">
        <v>4</v>
      </c>
    </row>
    <row r="32" spans="1:4" x14ac:dyDescent="0.25">
      <c r="A32" s="31" t="s">
        <v>64</v>
      </c>
      <c r="B32" s="31" t="s">
        <v>63</v>
      </c>
      <c r="C32" s="7">
        <v>1</v>
      </c>
      <c r="D32" s="5" t="s">
        <v>4</v>
      </c>
    </row>
    <row r="33" spans="1:4" x14ac:dyDescent="0.25">
      <c r="A33" s="31" t="s">
        <v>65</v>
      </c>
      <c r="B33" s="31" t="s">
        <v>63</v>
      </c>
      <c r="C33" s="7">
        <v>3</v>
      </c>
      <c r="D33" s="5" t="s">
        <v>4</v>
      </c>
    </row>
    <row r="34" spans="1:4" x14ac:dyDescent="0.25">
      <c r="A34" s="5" t="s">
        <v>67</v>
      </c>
      <c r="B34" s="6" t="s">
        <v>12</v>
      </c>
      <c r="C34" s="7">
        <v>3</v>
      </c>
      <c r="D34" s="5" t="s">
        <v>4</v>
      </c>
    </row>
    <row r="35" spans="1:4" x14ac:dyDescent="0.25">
      <c r="A35" s="5" t="s">
        <v>74</v>
      </c>
      <c r="B35" s="6" t="s">
        <v>12</v>
      </c>
      <c r="C35" s="7">
        <v>2</v>
      </c>
      <c r="D35" s="5" t="s">
        <v>4</v>
      </c>
    </row>
    <row r="36" spans="1:4" x14ac:dyDescent="0.25">
      <c r="A36" s="34" t="s">
        <v>85</v>
      </c>
      <c r="B36" s="6" t="s">
        <v>13</v>
      </c>
      <c r="C36" s="7">
        <v>3</v>
      </c>
      <c r="D36" s="5" t="s">
        <v>4</v>
      </c>
    </row>
    <row r="37" spans="1:4" x14ac:dyDescent="0.25">
      <c r="A37" s="34" t="s">
        <v>86</v>
      </c>
      <c r="B37" s="6" t="s">
        <v>13</v>
      </c>
      <c r="C37" s="7">
        <v>2</v>
      </c>
      <c r="D37" s="5" t="s">
        <v>4</v>
      </c>
    </row>
    <row r="38" spans="1:4" x14ac:dyDescent="0.25">
      <c r="A38" s="34" t="s">
        <v>87</v>
      </c>
      <c r="B38" s="6" t="s">
        <v>13</v>
      </c>
      <c r="C38" s="7">
        <v>2</v>
      </c>
      <c r="D38" s="5" t="s">
        <v>4</v>
      </c>
    </row>
    <row r="39" spans="1:4" x14ac:dyDescent="0.25">
      <c r="A39" s="34" t="s">
        <v>88</v>
      </c>
      <c r="B39" s="6" t="s">
        <v>68</v>
      </c>
      <c r="C39" s="7">
        <v>3</v>
      </c>
      <c r="D39" s="5" t="s">
        <v>4</v>
      </c>
    </row>
    <row r="40" spans="1:4" x14ac:dyDescent="0.25">
      <c r="A40" t="s">
        <v>90</v>
      </c>
      <c r="B40" t="s">
        <v>89</v>
      </c>
      <c r="C40" s="20">
        <v>3</v>
      </c>
      <c r="D40" t="s">
        <v>4</v>
      </c>
    </row>
    <row r="41" spans="1:4" x14ac:dyDescent="0.25">
      <c r="A41" s="31" t="s">
        <v>71</v>
      </c>
      <c r="B41" s="31" t="s">
        <v>69</v>
      </c>
      <c r="C41" s="7">
        <v>3</v>
      </c>
      <c r="D41" t="s">
        <v>4</v>
      </c>
    </row>
    <row r="42" spans="1:4" x14ac:dyDescent="0.25">
      <c r="A42" s="31" t="s">
        <v>72</v>
      </c>
      <c r="B42" s="31" t="s">
        <v>70</v>
      </c>
      <c r="C42" s="7">
        <v>2</v>
      </c>
      <c r="D42" t="s">
        <v>4</v>
      </c>
    </row>
    <row r="43" spans="1:4" x14ac:dyDescent="0.25">
      <c r="A43" s="31" t="s">
        <v>73</v>
      </c>
      <c r="B43" s="31" t="s">
        <v>70</v>
      </c>
      <c r="C43" s="7">
        <v>2</v>
      </c>
      <c r="D43" t="s">
        <v>4</v>
      </c>
    </row>
    <row r="44" spans="1:4" x14ac:dyDescent="0.25">
      <c r="A44" s="36" t="s">
        <v>92</v>
      </c>
      <c r="B44" s="33" t="s">
        <v>91</v>
      </c>
      <c r="C44" s="7">
        <v>2</v>
      </c>
      <c r="D44" s="34" t="s">
        <v>4</v>
      </c>
    </row>
    <row r="45" spans="1:4" x14ac:dyDescent="0.25">
      <c r="A45" s="36" t="s">
        <v>94</v>
      </c>
      <c r="B45" s="33" t="s">
        <v>93</v>
      </c>
      <c r="C45" s="7">
        <v>4</v>
      </c>
      <c r="D45" s="34" t="s">
        <v>4</v>
      </c>
    </row>
    <row r="46" spans="1:4" x14ac:dyDescent="0.25">
      <c r="A46" s="36" t="s">
        <v>96</v>
      </c>
      <c r="B46" s="33" t="s">
        <v>95</v>
      </c>
      <c r="C46" s="7">
        <v>3</v>
      </c>
      <c r="D46" s="34" t="s">
        <v>4</v>
      </c>
    </row>
    <row r="47" spans="1:4" x14ac:dyDescent="0.25">
      <c r="A47" s="36" t="s">
        <v>100</v>
      </c>
      <c r="B47" s="33" t="s">
        <v>97</v>
      </c>
      <c r="C47" s="7">
        <v>3</v>
      </c>
      <c r="D47" s="34" t="s">
        <v>4</v>
      </c>
    </row>
    <row r="48" spans="1:4" x14ac:dyDescent="0.25">
      <c r="A48" s="37" t="s">
        <v>101</v>
      </c>
      <c r="B48" s="33" t="s">
        <v>98</v>
      </c>
      <c r="C48" s="7">
        <v>3</v>
      </c>
      <c r="D48" s="34" t="s">
        <v>4</v>
      </c>
    </row>
    <row r="49" spans="1:4" x14ac:dyDescent="0.25">
      <c r="A49" s="37" t="s">
        <v>102</v>
      </c>
      <c r="B49" s="33" t="s">
        <v>99</v>
      </c>
      <c r="C49" s="7">
        <v>3</v>
      </c>
      <c r="D49" s="34" t="s">
        <v>4</v>
      </c>
    </row>
    <row r="50" spans="1:4" x14ac:dyDescent="0.25">
      <c r="A50" s="37" t="s">
        <v>106</v>
      </c>
      <c r="B50" s="33" t="s">
        <v>103</v>
      </c>
      <c r="C50" s="7">
        <v>6</v>
      </c>
      <c r="D50" s="34" t="s">
        <v>4</v>
      </c>
    </row>
    <row r="51" spans="1:4" x14ac:dyDescent="0.25">
      <c r="A51" s="37" t="s">
        <v>107</v>
      </c>
      <c r="B51" s="33" t="s">
        <v>104</v>
      </c>
      <c r="C51" s="7">
        <v>6</v>
      </c>
      <c r="D51" s="34" t="s">
        <v>4</v>
      </c>
    </row>
    <row r="52" spans="1:4" x14ac:dyDescent="0.25">
      <c r="A52" s="37" t="s">
        <v>108</v>
      </c>
      <c r="B52" s="33" t="s">
        <v>105</v>
      </c>
      <c r="C52" s="7">
        <v>6</v>
      </c>
      <c r="D52" s="34" t="s">
        <v>4</v>
      </c>
    </row>
    <row r="53" spans="1:4" ht="30" x14ac:dyDescent="0.25">
      <c r="A53" s="37" t="s">
        <v>111</v>
      </c>
      <c r="B53" s="33" t="s">
        <v>109</v>
      </c>
      <c r="C53" s="38">
        <v>2</v>
      </c>
      <c r="D53" s="37" t="s">
        <v>4</v>
      </c>
    </row>
    <row r="54" spans="1:4" ht="30" x14ac:dyDescent="0.25">
      <c r="A54" s="37" t="s">
        <v>112</v>
      </c>
      <c r="B54" s="33" t="s">
        <v>110</v>
      </c>
      <c r="C54" s="38">
        <v>2</v>
      </c>
      <c r="D54" s="37" t="s">
        <v>4</v>
      </c>
    </row>
    <row r="55" spans="1:4" x14ac:dyDescent="0.25">
      <c r="A55" s="34" t="s">
        <v>113</v>
      </c>
      <c r="B55" s="6" t="s">
        <v>17</v>
      </c>
      <c r="C55" s="7">
        <v>3</v>
      </c>
      <c r="D55" s="5" t="s">
        <v>4</v>
      </c>
    </row>
    <row r="56" spans="1:4" x14ac:dyDescent="0.25">
      <c r="A56" s="34" t="s">
        <v>114</v>
      </c>
      <c r="B56" s="6" t="s">
        <v>17</v>
      </c>
      <c r="C56" s="7">
        <v>4</v>
      </c>
      <c r="D56" s="5" t="s">
        <v>4</v>
      </c>
    </row>
    <row r="57" spans="1:4" x14ac:dyDescent="0.25">
      <c r="A57" s="34" t="s">
        <v>115</v>
      </c>
      <c r="B57" s="6" t="s">
        <v>18</v>
      </c>
      <c r="C57" s="7">
        <v>3</v>
      </c>
      <c r="D57" s="5" t="s">
        <v>4</v>
      </c>
    </row>
    <row r="58" spans="1:4" x14ac:dyDescent="0.25">
      <c r="A58" s="34" t="s">
        <v>116</v>
      </c>
      <c r="B58" s="6" t="s">
        <v>18</v>
      </c>
      <c r="C58" s="7">
        <v>4</v>
      </c>
      <c r="D58" s="5" t="s">
        <v>4</v>
      </c>
    </row>
    <row r="59" spans="1:4" x14ac:dyDescent="0.25">
      <c r="A59" s="34" t="s">
        <v>118</v>
      </c>
      <c r="B59" s="33" t="s">
        <v>117</v>
      </c>
      <c r="C59" s="7">
        <v>3</v>
      </c>
      <c r="D59" s="5" t="s">
        <v>4</v>
      </c>
    </row>
    <row r="60" spans="1:4" x14ac:dyDescent="0.25">
      <c r="A60" s="34" t="s">
        <v>119</v>
      </c>
      <c r="B60" s="33" t="s">
        <v>117</v>
      </c>
      <c r="C60" s="7">
        <v>2</v>
      </c>
      <c r="D60" s="5" t="s">
        <v>4</v>
      </c>
    </row>
    <row r="61" spans="1:4" x14ac:dyDescent="0.25">
      <c r="A61" s="37" t="s">
        <v>121</v>
      </c>
      <c r="B61" s="33" t="s">
        <v>120</v>
      </c>
      <c r="C61" s="7">
        <v>5</v>
      </c>
      <c r="D61" s="5" t="s">
        <v>4</v>
      </c>
    </row>
    <row r="62" spans="1:4" x14ac:dyDescent="0.25">
      <c r="A62" s="37" t="s">
        <v>123</v>
      </c>
      <c r="B62" s="33" t="s">
        <v>122</v>
      </c>
      <c r="C62" s="7">
        <v>3</v>
      </c>
      <c r="D62" s="5" t="s">
        <v>4</v>
      </c>
    </row>
    <row r="63" spans="1:4" x14ac:dyDescent="0.25">
      <c r="A63" s="37" t="s">
        <v>125</v>
      </c>
      <c r="B63" s="33" t="s">
        <v>124</v>
      </c>
      <c r="C63" s="7">
        <v>3</v>
      </c>
      <c r="D63" s="5" t="s">
        <v>4</v>
      </c>
    </row>
    <row r="64" spans="1:4" x14ac:dyDescent="0.25">
      <c r="A64" s="37" t="s">
        <v>127</v>
      </c>
      <c r="B64" s="33" t="s">
        <v>126</v>
      </c>
      <c r="C64" s="7">
        <v>3</v>
      </c>
      <c r="D64" s="5" t="s">
        <v>4</v>
      </c>
    </row>
    <row r="65" spans="1:5" x14ac:dyDescent="0.25">
      <c r="A65" s="34" t="s">
        <v>129</v>
      </c>
      <c r="B65" s="33" t="s">
        <v>128</v>
      </c>
      <c r="C65" s="7">
        <v>3</v>
      </c>
      <c r="D65" s="5" t="s">
        <v>4</v>
      </c>
    </row>
    <row r="66" spans="1:5" x14ac:dyDescent="0.25">
      <c r="A66" s="37" t="s">
        <v>131</v>
      </c>
      <c r="B66" s="33" t="s">
        <v>130</v>
      </c>
      <c r="C66" s="7">
        <v>3</v>
      </c>
      <c r="D66" s="5" t="s">
        <v>4</v>
      </c>
    </row>
    <row r="67" spans="1:5" x14ac:dyDescent="0.25">
      <c r="A67" s="5" t="s">
        <v>133</v>
      </c>
      <c r="B67" s="33" t="s">
        <v>132</v>
      </c>
      <c r="C67" s="7">
        <v>3</v>
      </c>
      <c r="D67" s="5" t="s">
        <v>4</v>
      </c>
    </row>
    <row r="68" spans="1:5" x14ac:dyDescent="0.25">
      <c r="A68" s="8"/>
      <c r="B68" s="9"/>
      <c r="C68" s="10">
        <f>SUM(C30:C67)</f>
        <v>118</v>
      </c>
      <c r="D68" s="8"/>
    </row>
    <row r="69" spans="1:5" x14ac:dyDescent="0.25">
      <c r="A69" s="34" t="s">
        <v>135</v>
      </c>
      <c r="B69" s="33" t="s">
        <v>19</v>
      </c>
      <c r="C69" s="7"/>
      <c r="D69" s="5" t="s">
        <v>4</v>
      </c>
    </row>
    <row r="70" spans="1:5" x14ac:dyDescent="0.25">
      <c r="A70" s="34" t="s">
        <v>136</v>
      </c>
      <c r="B70" s="33" t="s">
        <v>134</v>
      </c>
      <c r="C70" s="7"/>
      <c r="D70" s="5" t="s">
        <v>4</v>
      </c>
    </row>
    <row r="71" spans="1:5" x14ac:dyDescent="0.25">
      <c r="A71" s="34" t="s">
        <v>137</v>
      </c>
      <c r="B71" s="6" t="s">
        <v>75</v>
      </c>
      <c r="C71" s="16">
        <v>2</v>
      </c>
      <c r="D71" s="5" t="s">
        <v>4</v>
      </c>
    </row>
    <row r="72" spans="1:5" x14ac:dyDescent="0.25">
      <c r="A72" s="39" t="s">
        <v>138</v>
      </c>
      <c r="B72" s="9" t="s">
        <v>76</v>
      </c>
      <c r="C72" s="10">
        <v>13</v>
      </c>
      <c r="D72" s="8" t="s">
        <v>4</v>
      </c>
    </row>
    <row r="73" spans="1:5" x14ac:dyDescent="0.25">
      <c r="A73" s="5"/>
    </row>
    <row r="74" spans="1:5" x14ac:dyDescent="0.25">
      <c r="A74" s="21"/>
      <c r="B74" s="9"/>
      <c r="C74" s="17"/>
      <c r="D74" s="8"/>
    </row>
    <row r="75" spans="1:5" x14ac:dyDescent="0.25">
      <c r="A75" s="18" t="s">
        <v>20</v>
      </c>
      <c r="B75" s="14" t="s">
        <v>139</v>
      </c>
      <c r="C75" s="19">
        <v>10</v>
      </c>
      <c r="D75" s="18"/>
    </row>
    <row r="76" spans="1:5" x14ac:dyDescent="0.25">
      <c r="A76" t="s">
        <v>140</v>
      </c>
      <c r="B76" s="22" t="s">
        <v>27</v>
      </c>
      <c r="C76" s="23">
        <v>3</v>
      </c>
      <c r="D76" s="22" t="s">
        <v>21</v>
      </c>
    </row>
    <row r="77" spans="1:5" x14ac:dyDescent="0.25">
      <c r="A77" t="s">
        <v>141</v>
      </c>
      <c r="B77" s="22" t="s">
        <v>23</v>
      </c>
      <c r="C77" s="23">
        <v>3</v>
      </c>
      <c r="D77" s="22" t="s">
        <v>21</v>
      </c>
    </row>
    <row r="78" spans="1:5" x14ac:dyDescent="0.25">
      <c r="A78" t="s">
        <v>143</v>
      </c>
      <c r="B78" s="6" t="s">
        <v>142</v>
      </c>
      <c r="C78" s="41">
        <v>1</v>
      </c>
      <c r="D78" s="40" t="s">
        <v>21</v>
      </c>
    </row>
    <row r="79" spans="1:5" x14ac:dyDescent="0.25">
      <c r="A79" s="34" t="s">
        <v>144</v>
      </c>
      <c r="B79" s="6" t="s">
        <v>28</v>
      </c>
      <c r="C79" s="7">
        <v>3</v>
      </c>
      <c r="D79" s="22" t="s">
        <v>21</v>
      </c>
      <c r="E79" s="5"/>
    </row>
    <row r="80" spans="1:5" x14ac:dyDescent="0.25">
      <c r="A80" s="34" t="s">
        <v>146</v>
      </c>
      <c r="B80" s="33" t="s">
        <v>145</v>
      </c>
      <c r="C80" s="7">
        <v>3</v>
      </c>
      <c r="D80" s="22" t="s">
        <v>21</v>
      </c>
      <c r="E80" s="5"/>
    </row>
    <row r="81" spans="1:7" x14ac:dyDescent="0.25">
      <c r="A81" s="34" t="s">
        <v>148</v>
      </c>
      <c r="B81" t="s">
        <v>147</v>
      </c>
      <c r="C81" s="23">
        <v>3</v>
      </c>
      <c r="D81" s="22" t="s">
        <v>21</v>
      </c>
    </row>
    <row r="82" spans="1:7" x14ac:dyDescent="0.25">
      <c r="A82" t="s">
        <v>149</v>
      </c>
      <c r="B82" s="22" t="s">
        <v>26</v>
      </c>
      <c r="C82" s="23">
        <v>3</v>
      </c>
      <c r="D82" s="22" t="s">
        <v>21</v>
      </c>
    </row>
    <row r="83" spans="1:7" ht="30" x14ac:dyDescent="0.25">
      <c r="A83" s="35" t="s">
        <v>150</v>
      </c>
      <c r="B83" s="6" t="s">
        <v>24</v>
      </c>
      <c r="C83" s="38">
        <v>3</v>
      </c>
      <c r="D83" s="31" t="s">
        <v>21</v>
      </c>
      <c r="E83" s="5"/>
    </row>
    <row r="84" spans="1:7" x14ac:dyDescent="0.25">
      <c r="A84" s="35" t="s">
        <v>152</v>
      </c>
      <c r="B84" s="33" t="s">
        <v>151</v>
      </c>
      <c r="C84" s="38">
        <v>3</v>
      </c>
      <c r="D84" s="35" t="s">
        <v>21</v>
      </c>
      <c r="E84" s="5"/>
    </row>
    <row r="85" spans="1:7" x14ac:dyDescent="0.25">
      <c r="A85" s="35" t="s">
        <v>154</v>
      </c>
      <c r="B85" s="33" t="s">
        <v>153</v>
      </c>
      <c r="C85" s="38">
        <v>2</v>
      </c>
      <c r="D85" s="35" t="s">
        <v>21</v>
      </c>
      <c r="E85" s="5"/>
    </row>
    <row r="86" spans="1:7" x14ac:dyDescent="0.25">
      <c r="A86" s="34" t="s">
        <v>156</v>
      </c>
      <c r="B86" s="24" t="s">
        <v>155</v>
      </c>
      <c r="C86" s="25">
        <v>3</v>
      </c>
      <c r="D86" s="22" t="s">
        <v>21</v>
      </c>
      <c r="E86" s="26"/>
      <c r="F86" s="27"/>
      <c r="G86" s="28"/>
    </row>
    <row r="87" spans="1:7" x14ac:dyDescent="0.25">
      <c r="A87" t="s">
        <v>157</v>
      </c>
      <c r="B87" s="22" t="s">
        <v>25</v>
      </c>
      <c r="C87" s="23">
        <v>3</v>
      </c>
      <c r="D87" s="22" t="s">
        <v>21</v>
      </c>
    </row>
    <row r="88" spans="1:7" x14ac:dyDescent="0.25">
      <c r="A88" s="37" t="s">
        <v>158</v>
      </c>
      <c r="B88" s="24" t="s">
        <v>172</v>
      </c>
      <c r="C88" s="25">
        <v>3</v>
      </c>
      <c r="D88" s="35" t="s">
        <v>21</v>
      </c>
      <c r="E88" s="26"/>
      <c r="F88" s="27"/>
      <c r="G88" s="28"/>
    </row>
    <row r="89" spans="1:7" x14ac:dyDescent="0.25">
      <c r="A89" s="34" t="s">
        <v>159</v>
      </c>
      <c r="B89" t="s">
        <v>171</v>
      </c>
      <c r="C89" s="23">
        <v>2</v>
      </c>
      <c r="D89" s="22" t="s">
        <v>21</v>
      </c>
    </row>
    <row r="90" spans="1:7" x14ac:dyDescent="0.25">
      <c r="A90" s="34" t="s">
        <v>161</v>
      </c>
      <c r="B90" t="s">
        <v>160</v>
      </c>
      <c r="C90" s="32">
        <v>3</v>
      </c>
      <c r="D90" s="22" t="s">
        <v>21</v>
      </c>
    </row>
    <row r="91" spans="1:7" x14ac:dyDescent="0.25">
      <c r="A91" s="34" t="s">
        <v>163</v>
      </c>
      <c r="B91" t="s">
        <v>162</v>
      </c>
      <c r="C91" s="32">
        <v>3</v>
      </c>
      <c r="D91" s="22" t="s">
        <v>21</v>
      </c>
    </row>
    <row r="92" spans="1:7" x14ac:dyDescent="0.25">
      <c r="A92" s="34" t="s">
        <v>165</v>
      </c>
      <c r="B92" t="s">
        <v>164</v>
      </c>
      <c r="C92" s="32">
        <v>1</v>
      </c>
      <c r="D92" s="22" t="s">
        <v>21</v>
      </c>
    </row>
    <row r="93" spans="1:7" x14ac:dyDescent="0.25">
      <c r="A93" s="34" t="s">
        <v>167</v>
      </c>
      <c r="B93" t="s">
        <v>166</v>
      </c>
      <c r="C93" s="32">
        <v>1</v>
      </c>
      <c r="D93" s="22" t="s">
        <v>21</v>
      </c>
    </row>
    <row r="94" spans="1:7" x14ac:dyDescent="0.25">
      <c r="A94" s="39" t="s">
        <v>169</v>
      </c>
      <c r="B94" s="21" t="s">
        <v>168</v>
      </c>
      <c r="C94" s="42">
        <v>2</v>
      </c>
      <c r="D94" s="43" t="s">
        <v>21</v>
      </c>
    </row>
    <row r="95" spans="1:7" x14ac:dyDescent="0.25">
      <c r="B95" t="s">
        <v>29</v>
      </c>
      <c r="C95" s="20" t="s">
        <v>170</v>
      </c>
    </row>
    <row r="96" spans="1:7" x14ac:dyDescent="0.25">
      <c r="B96" t="s">
        <v>30</v>
      </c>
      <c r="C96" s="20">
        <v>2</v>
      </c>
    </row>
    <row r="97" spans="2:3" x14ac:dyDescent="0.25">
      <c r="B97" t="s">
        <v>31</v>
      </c>
      <c r="C97" s="20"/>
    </row>
    <row r="98" spans="2:3" x14ac:dyDescent="0.25">
      <c r="B98" s="29" t="s">
        <v>32</v>
      </c>
      <c r="C98" s="30">
        <f>SUM(C19,C28,C68,C71,C72,C75)</f>
        <v>210</v>
      </c>
    </row>
  </sheetData>
  <printOptions gridLines="1"/>
  <pageMargins left="0.47244094488188981" right="0.39370078740157483" top="0.59055118110236227" bottom="0.13" header="0.27559055118110237" footer="0.08"/>
  <pageSetup paperSize="9" orientation="portrait" r:id="rId1"/>
  <headerFooter>
    <oddHeader>&amp;C&amp;"-,Félkövér"&amp;12Abszolutórium minta (szakirány nélkül)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specializáció nélküli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Várnagy Katalin</dc:creator>
  <cp:lastModifiedBy>user</cp:lastModifiedBy>
  <dcterms:created xsi:type="dcterms:W3CDTF">2016-03-15T23:56:41Z</dcterms:created>
  <dcterms:modified xsi:type="dcterms:W3CDTF">2019-08-28T13:25:44Z</dcterms:modified>
</cp:coreProperties>
</file>