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bszolutórium minták\"/>
    </mc:Choice>
  </mc:AlternateContent>
  <xr:revisionPtr revIDLastSave="0" documentId="8_{3CDE8CE6-C5E6-4473-982E-2B9C5507A54C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Gyógyszeripa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1" l="1"/>
  <c r="C34" i="1"/>
  <c r="C17" i="1" l="1"/>
  <c r="C72" i="1" s="1"/>
</calcChain>
</file>

<file path=xl/sharedStrings.xml><?xml version="1.0" encoding="utf-8"?>
<sst xmlns="http://schemas.openxmlformats.org/spreadsheetml/2006/main" count="194" uniqueCount="132">
  <si>
    <t>Tárgykód</t>
  </si>
  <si>
    <t>Tárgynév</t>
  </si>
  <si>
    <t>Kredit</t>
  </si>
  <si>
    <t>Tárgyfelvétel típusa</t>
  </si>
  <si>
    <t>Kötelező</t>
  </si>
  <si>
    <t>Szakmai törzsanyag</t>
  </si>
  <si>
    <t>Intézményen kívüli gyakorlat</t>
  </si>
  <si>
    <t>TKBE0411</t>
  </si>
  <si>
    <t>Kötelezően választható</t>
  </si>
  <si>
    <t>Számítógépes kvantumkémia</t>
  </si>
  <si>
    <t>Idegen nyelv</t>
  </si>
  <si>
    <t>Szaknyelv</t>
  </si>
  <si>
    <t>Minden, a fentiekbe be nem sorolt tárgy</t>
  </si>
  <si>
    <t>Összesen:</t>
  </si>
  <si>
    <t>Alapozó ismeretek</t>
  </si>
  <si>
    <t>Haladó mikroökonómia</t>
  </si>
  <si>
    <t>TTKME4011</t>
  </si>
  <si>
    <t>Menedzsment ismeretek</t>
  </si>
  <si>
    <t>TTKME4012</t>
  </si>
  <si>
    <t>Mérnöki kommunikáció</t>
  </si>
  <si>
    <t>TTKME4013</t>
  </si>
  <si>
    <t>Haladó minőségmenedzsment</t>
  </si>
  <si>
    <t>TTKME4014</t>
  </si>
  <si>
    <t>Szellemi alkotások joga</t>
  </si>
  <si>
    <t>TTKME4015</t>
  </si>
  <si>
    <t>Műszaki informatika</t>
  </si>
  <si>
    <t>TTKMG4901</t>
  </si>
  <si>
    <t>Környezetgazdálkodás</t>
  </si>
  <si>
    <t>TTKME4016</t>
  </si>
  <si>
    <t>Differenciálegyenletek</t>
  </si>
  <si>
    <t>TTMME0803</t>
  </si>
  <si>
    <t>Mérnöki fizika</t>
  </si>
  <si>
    <t>TTFME2110</t>
  </si>
  <si>
    <t>Bioipari műveletek I.</t>
  </si>
  <si>
    <t>TTKME4801</t>
  </si>
  <si>
    <t>Szerves szintézismódszerek I.</t>
  </si>
  <si>
    <t>TTKME0301</t>
  </si>
  <si>
    <t>Szerves kémiai gyakorlat</t>
  </si>
  <si>
    <t>TTKML4301</t>
  </si>
  <si>
    <t>Biokémia IV.</t>
  </si>
  <si>
    <t>TTKME0303</t>
  </si>
  <si>
    <t>Ipari kinyeréstechnika</t>
  </si>
  <si>
    <t>TKME4802</t>
  </si>
  <si>
    <t>Fizikai kémia és gyakorlati alkalmazások</t>
  </si>
  <si>
    <t>TTKME4401</t>
  </si>
  <si>
    <t>TTKML4401</t>
  </si>
  <si>
    <t>Kísérleti üzemi gyakorlat II.</t>
  </si>
  <si>
    <t>TTKML4601</t>
  </si>
  <si>
    <t>Transzportfolyamatok I.</t>
  </si>
  <si>
    <t>TTKME4602</t>
  </si>
  <si>
    <t>TTKMG4602</t>
  </si>
  <si>
    <t>TTKME4603</t>
  </si>
  <si>
    <t>TTKMG4603</t>
  </si>
  <si>
    <t>Transzportfolyamatok II.</t>
  </si>
  <si>
    <t>Vegyipari energiagazdálkodás</t>
  </si>
  <si>
    <t>TTKME4604</t>
  </si>
  <si>
    <t>Vegyipari műszerezés, automatizálás</t>
  </si>
  <si>
    <t>TTKME4605</t>
  </si>
  <si>
    <t>TTKMG4605</t>
  </si>
  <si>
    <t>Vegyipari biztonságtechnika és egészségvédelem</t>
  </si>
  <si>
    <t>TTKME4606</t>
  </si>
  <si>
    <t>Vegyipari technológiák</t>
  </si>
  <si>
    <t>TTKME4607</t>
  </si>
  <si>
    <t>Elválasztástechnika III.</t>
  </si>
  <si>
    <t>TTKME0315</t>
  </si>
  <si>
    <t>TTKML4501</t>
  </si>
  <si>
    <t>Elválasztástechnika VI.</t>
  </si>
  <si>
    <t>TTKMX4601</t>
  </si>
  <si>
    <t>Differenciált szakmai ismeretek - gyógyszeripari specializáció</t>
  </si>
  <si>
    <t>Műszeres analitikai és anyagszerkezeti vizsgálatok</t>
  </si>
  <si>
    <t>TTKME4502</t>
  </si>
  <si>
    <t>A gyógyszerkutatás kémiai vonatkozásai</t>
  </si>
  <si>
    <t>TTKME0314</t>
  </si>
  <si>
    <t>Szénhidrát alapú gyógyszertervezés</t>
  </si>
  <si>
    <t>TTKME4303</t>
  </si>
  <si>
    <t>Környezetbarát és katalitikus folyamatok</t>
  </si>
  <si>
    <t>TTKME4402</t>
  </si>
  <si>
    <t>Heterociklusok</t>
  </si>
  <si>
    <t>TTKME0327</t>
  </si>
  <si>
    <t>Gyógyszer- és finomkémiai technológiák</t>
  </si>
  <si>
    <t>TTKME4304</t>
  </si>
  <si>
    <t>Nagyhatékonyságú szintézismódszerek</t>
  </si>
  <si>
    <t>TTKML0319</t>
  </si>
  <si>
    <t>Önálló gyógyszeripari feladat I.</t>
  </si>
  <si>
    <t>TTKML4305</t>
  </si>
  <si>
    <t>Önálló gyógyszeripari feladat II.</t>
  </si>
  <si>
    <t>TTKML4306</t>
  </si>
  <si>
    <t>Diplomamunka I.</t>
  </si>
  <si>
    <t>TTKML4001</t>
  </si>
  <si>
    <t>Diplomamunka II.</t>
  </si>
  <si>
    <t>TTKML4002</t>
  </si>
  <si>
    <t>Szakmai szabadon választható tárgyak</t>
  </si>
  <si>
    <t>Vegyi gyár</t>
  </si>
  <si>
    <t>TTKME4612</t>
  </si>
  <si>
    <t>Bioaktív vegyületek formulálása</t>
  </si>
  <si>
    <t>TTKME4803</t>
  </si>
  <si>
    <t>Kolloid és felületi kémia</t>
  </si>
  <si>
    <t>TTKME4403</t>
  </si>
  <si>
    <t>Radiokémia</t>
  </si>
  <si>
    <t>TTKME0410</t>
  </si>
  <si>
    <t>Környezeti kárbecslés és bioremediáció</t>
  </si>
  <si>
    <t>TTKME4807</t>
  </si>
  <si>
    <t>Szervetlen kémia V.</t>
  </si>
  <si>
    <t>TTKME0203</t>
  </si>
  <si>
    <t>TTKMG0902</t>
  </si>
  <si>
    <t>Makrociklusos ligandumok komplexei</t>
  </si>
  <si>
    <t>TTKME0212</t>
  </si>
  <si>
    <t>Veszélyes és különleges anyagok</t>
  </si>
  <si>
    <t>TTKME0206</t>
  </si>
  <si>
    <t>Biokolloidika</t>
  </si>
  <si>
    <t>TTKME0411</t>
  </si>
  <si>
    <t>Dozimetria, sugáregészségügy</t>
  </si>
  <si>
    <t>TTKME0432</t>
  </si>
  <si>
    <t>Élő rendszerek fizikai kémiája</t>
  </si>
  <si>
    <t>TTKME0417</t>
  </si>
  <si>
    <t>Komplexkatalizált szerves szintézisek</t>
  </si>
  <si>
    <t>TTKME0420</t>
  </si>
  <si>
    <t>Környezeti kémia II.</t>
  </si>
  <si>
    <t>TTKME0414</t>
  </si>
  <si>
    <t>Röntgendiffrakciós szerkezetvizsgálat</t>
  </si>
  <si>
    <t>TTKME0423</t>
  </si>
  <si>
    <t>Másodlagos természetes anyagok I.</t>
  </si>
  <si>
    <t>TTKME0331</t>
  </si>
  <si>
    <t>TTKME0332</t>
  </si>
  <si>
    <t>Másodlagos természetes anyagok II.</t>
  </si>
  <si>
    <t>Enzimbiotechnológia</t>
  </si>
  <si>
    <t>TTKME0334</t>
  </si>
  <si>
    <t>NMR operátori gyakorlat I.</t>
  </si>
  <si>
    <t>TTKML0004</t>
  </si>
  <si>
    <t>Térszerkezet meghatározás NMR spektroszkópiával</t>
  </si>
  <si>
    <t>TTKME0507</t>
  </si>
  <si>
    <t>max.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</si>
</sst>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wrapText="1"/>
    </xf>
    <xf numFmtId="164" fontId="0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" fontId="0" fillId="0" borderId="2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topLeftCell="A40" workbookViewId="0">
      <selection activeCell="C72" sqref="C72"/>
    </sheetView>
  </sheetViews>
  <sheetFormatPr defaultRowHeight="15" x14ac:dyDescent="0.25"/>
  <cols>
    <col min="1" max="1" width="15.28515625" customWidth="1"/>
    <col min="2" max="2" width="52.28515625" customWidth="1"/>
    <col min="3" max="3" width="6.5703125" customWidth="1"/>
    <col min="4" max="4" width="22.85546875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5">
      <c r="A2" s="11"/>
      <c r="B2" s="12" t="s">
        <v>14</v>
      </c>
      <c r="C2" s="13"/>
      <c r="D2" s="11"/>
    </row>
    <row r="3" spans="1:4" x14ac:dyDescent="0.25">
      <c r="A3" s="26" t="s">
        <v>16</v>
      </c>
      <c r="B3" s="25" t="s">
        <v>15</v>
      </c>
      <c r="C3" s="7">
        <v>2</v>
      </c>
      <c r="D3" s="5" t="s">
        <v>4</v>
      </c>
    </row>
    <row r="4" spans="1:4" x14ac:dyDescent="0.25">
      <c r="A4" s="26" t="s">
        <v>18</v>
      </c>
      <c r="B4" s="25" t="s">
        <v>17</v>
      </c>
      <c r="C4" s="7">
        <v>2</v>
      </c>
      <c r="D4" s="5" t="s">
        <v>4</v>
      </c>
    </row>
    <row r="5" spans="1:4" x14ac:dyDescent="0.25">
      <c r="A5" s="26" t="s">
        <v>20</v>
      </c>
      <c r="B5" s="25" t="s">
        <v>19</v>
      </c>
      <c r="C5" s="7">
        <v>2</v>
      </c>
      <c r="D5" s="5" t="s">
        <v>4</v>
      </c>
    </row>
    <row r="6" spans="1:4" x14ac:dyDescent="0.25">
      <c r="A6" s="26" t="s">
        <v>22</v>
      </c>
      <c r="B6" s="25" t="s">
        <v>21</v>
      </c>
      <c r="C6" s="7">
        <v>2</v>
      </c>
      <c r="D6" s="5" t="s">
        <v>4</v>
      </c>
    </row>
    <row r="7" spans="1:4" x14ac:dyDescent="0.25">
      <c r="A7" t="s">
        <v>24</v>
      </c>
      <c r="B7" s="25" t="s">
        <v>23</v>
      </c>
      <c r="C7" s="7">
        <v>1</v>
      </c>
      <c r="D7" s="5" t="s">
        <v>4</v>
      </c>
    </row>
    <row r="8" spans="1:4" x14ac:dyDescent="0.25">
      <c r="A8" t="s">
        <v>26</v>
      </c>
      <c r="B8" s="25" t="s">
        <v>25</v>
      </c>
      <c r="C8" s="7">
        <v>3</v>
      </c>
      <c r="D8" s="5" t="s">
        <v>4</v>
      </c>
    </row>
    <row r="9" spans="1:4" x14ac:dyDescent="0.25">
      <c r="A9" s="26" t="s">
        <v>28</v>
      </c>
      <c r="B9" s="25" t="s">
        <v>27</v>
      </c>
      <c r="C9" s="7">
        <v>2</v>
      </c>
      <c r="D9" s="5" t="s">
        <v>4</v>
      </c>
    </row>
    <row r="10" spans="1:4" x14ac:dyDescent="0.25">
      <c r="A10" s="26" t="s">
        <v>30</v>
      </c>
      <c r="B10" s="25" t="s">
        <v>29</v>
      </c>
      <c r="C10" s="7">
        <v>4</v>
      </c>
      <c r="D10" s="5" t="s">
        <v>4</v>
      </c>
    </row>
    <row r="11" spans="1:4" x14ac:dyDescent="0.25">
      <c r="A11" s="26" t="s">
        <v>32</v>
      </c>
      <c r="B11" s="25" t="s">
        <v>31</v>
      </c>
      <c r="C11" s="7">
        <v>3</v>
      </c>
      <c r="D11" s="5" t="s">
        <v>4</v>
      </c>
    </row>
    <row r="12" spans="1:4" x14ac:dyDescent="0.25">
      <c r="A12" s="26" t="s">
        <v>34</v>
      </c>
      <c r="B12" s="25" t="s">
        <v>33</v>
      </c>
      <c r="C12" s="7">
        <v>2</v>
      </c>
      <c r="D12" s="5" t="s">
        <v>4</v>
      </c>
    </row>
    <row r="13" spans="1:4" x14ac:dyDescent="0.25">
      <c r="A13" s="26" t="s">
        <v>36</v>
      </c>
      <c r="B13" s="25" t="s">
        <v>35</v>
      </c>
      <c r="C13" s="7">
        <v>3</v>
      </c>
      <c r="D13" s="5" t="s">
        <v>4</v>
      </c>
    </row>
    <row r="14" spans="1:4" x14ac:dyDescent="0.25">
      <c r="A14" s="26" t="s">
        <v>38</v>
      </c>
      <c r="B14" s="25" t="s">
        <v>37</v>
      </c>
      <c r="C14" s="7">
        <v>1</v>
      </c>
      <c r="D14" s="5" t="s">
        <v>4</v>
      </c>
    </row>
    <row r="15" spans="1:4" x14ac:dyDescent="0.25">
      <c r="A15" s="26" t="s">
        <v>40</v>
      </c>
      <c r="B15" s="25" t="s">
        <v>39</v>
      </c>
      <c r="C15" s="7">
        <v>2</v>
      </c>
      <c r="D15" s="5" t="s">
        <v>4</v>
      </c>
    </row>
    <row r="16" spans="1:4" x14ac:dyDescent="0.25">
      <c r="A16" s="26" t="s">
        <v>42</v>
      </c>
      <c r="B16" s="25" t="s">
        <v>41</v>
      </c>
      <c r="C16" s="7">
        <v>2</v>
      </c>
      <c r="D16" s="5" t="s">
        <v>4</v>
      </c>
    </row>
    <row r="17" spans="1:4" x14ac:dyDescent="0.25">
      <c r="A17" s="5"/>
      <c r="B17" s="6"/>
      <c r="C17" s="16">
        <f>SUM(C3:C16)</f>
        <v>31</v>
      </c>
      <c r="D17" s="5"/>
    </row>
    <row r="18" spans="1:4" x14ac:dyDescent="0.25">
      <c r="A18" s="3"/>
      <c r="B18" s="4" t="s">
        <v>5</v>
      </c>
      <c r="C18" s="3"/>
      <c r="D18" s="3"/>
    </row>
    <row r="19" spans="1:4" x14ac:dyDescent="0.25">
      <c r="A19" s="27" t="s">
        <v>44</v>
      </c>
      <c r="B19" s="25" t="s">
        <v>43</v>
      </c>
      <c r="C19" s="7">
        <v>3</v>
      </c>
      <c r="D19" s="5" t="s">
        <v>4</v>
      </c>
    </row>
    <row r="20" spans="1:4" x14ac:dyDescent="0.25">
      <c r="A20" s="27" t="s">
        <v>45</v>
      </c>
      <c r="B20" s="25" t="s">
        <v>43</v>
      </c>
      <c r="C20" s="7">
        <v>1</v>
      </c>
      <c r="D20" s="5" t="s">
        <v>4</v>
      </c>
    </row>
    <row r="21" spans="1:4" x14ac:dyDescent="0.25">
      <c r="A21" s="27" t="s">
        <v>47</v>
      </c>
      <c r="B21" s="25" t="s">
        <v>46</v>
      </c>
      <c r="C21" s="7">
        <v>4</v>
      </c>
      <c r="D21" s="5" t="s">
        <v>4</v>
      </c>
    </row>
    <row r="22" spans="1:4" x14ac:dyDescent="0.25">
      <c r="A22" s="27" t="s">
        <v>49</v>
      </c>
      <c r="B22" s="25" t="s">
        <v>48</v>
      </c>
      <c r="C22" s="7">
        <v>2</v>
      </c>
      <c r="D22" s="5" t="s">
        <v>4</v>
      </c>
    </row>
    <row r="23" spans="1:4" x14ac:dyDescent="0.25">
      <c r="A23" s="27" t="s">
        <v>50</v>
      </c>
      <c r="B23" s="25" t="s">
        <v>48</v>
      </c>
      <c r="C23" s="7">
        <v>2</v>
      </c>
      <c r="D23" s="5" t="s">
        <v>4</v>
      </c>
    </row>
    <row r="24" spans="1:4" x14ac:dyDescent="0.25">
      <c r="A24" s="27" t="s">
        <v>51</v>
      </c>
      <c r="B24" s="25" t="s">
        <v>53</v>
      </c>
      <c r="C24" s="7">
        <v>2</v>
      </c>
      <c r="D24" s="5" t="s">
        <v>4</v>
      </c>
    </row>
    <row r="25" spans="1:4" x14ac:dyDescent="0.25">
      <c r="A25" s="27" t="s">
        <v>52</v>
      </c>
      <c r="B25" s="25" t="s">
        <v>53</v>
      </c>
      <c r="C25" s="7">
        <v>2</v>
      </c>
      <c r="D25" s="5" t="s">
        <v>4</v>
      </c>
    </row>
    <row r="26" spans="1:4" x14ac:dyDescent="0.25">
      <c r="A26" s="28" t="s">
        <v>55</v>
      </c>
      <c r="B26" s="28" t="s">
        <v>54</v>
      </c>
      <c r="C26" s="7">
        <v>2</v>
      </c>
      <c r="D26" s="5" t="s">
        <v>4</v>
      </c>
    </row>
    <row r="27" spans="1:4" x14ac:dyDescent="0.25">
      <c r="A27" s="28" t="s">
        <v>57</v>
      </c>
      <c r="B27" s="25" t="s">
        <v>56</v>
      </c>
      <c r="C27" s="7">
        <v>2</v>
      </c>
      <c r="D27" s="5" t="s">
        <v>4</v>
      </c>
    </row>
    <row r="28" spans="1:4" x14ac:dyDescent="0.25">
      <c r="A28" s="28" t="s">
        <v>58</v>
      </c>
      <c r="B28" s="25" t="s">
        <v>56</v>
      </c>
      <c r="C28" s="7">
        <v>2</v>
      </c>
      <c r="D28" s="5" t="s">
        <v>4</v>
      </c>
    </row>
    <row r="29" spans="1:4" x14ac:dyDescent="0.25">
      <c r="A29" s="28" t="s">
        <v>60</v>
      </c>
      <c r="B29" s="25" t="s">
        <v>59</v>
      </c>
      <c r="C29" s="7">
        <v>2</v>
      </c>
      <c r="D29" s="5" t="s">
        <v>4</v>
      </c>
    </row>
    <row r="30" spans="1:4" x14ac:dyDescent="0.25">
      <c r="A30" s="28" t="s">
        <v>62</v>
      </c>
      <c r="B30" s="25" t="s">
        <v>61</v>
      </c>
      <c r="C30" s="7">
        <v>2</v>
      </c>
      <c r="D30" s="5" t="s">
        <v>4</v>
      </c>
    </row>
    <row r="31" spans="1:4" x14ac:dyDescent="0.25">
      <c r="A31" s="28" t="s">
        <v>64</v>
      </c>
      <c r="B31" s="25" t="s">
        <v>63</v>
      </c>
      <c r="C31" s="7">
        <v>3</v>
      </c>
      <c r="D31" s="5" t="s">
        <v>4</v>
      </c>
    </row>
    <row r="32" spans="1:4" x14ac:dyDescent="0.25">
      <c r="A32" s="28" t="s">
        <v>65</v>
      </c>
      <c r="B32" s="25" t="s">
        <v>66</v>
      </c>
      <c r="C32" s="7">
        <v>1</v>
      </c>
      <c r="D32" s="5" t="s">
        <v>4</v>
      </c>
    </row>
    <row r="33" spans="1:4" x14ac:dyDescent="0.25">
      <c r="A33" s="28" t="s">
        <v>67</v>
      </c>
      <c r="B33" s="25" t="s">
        <v>6</v>
      </c>
      <c r="C33" s="7"/>
      <c r="D33" s="5" t="s">
        <v>4</v>
      </c>
    </row>
    <row r="34" spans="1:4" x14ac:dyDescent="0.25">
      <c r="A34" s="24"/>
      <c r="B34" s="6"/>
      <c r="C34" s="16">
        <f>SUM(C19:C33)</f>
        <v>30</v>
      </c>
      <c r="D34" s="5"/>
    </row>
    <row r="35" spans="1:4" ht="30" x14ac:dyDescent="0.25">
      <c r="A35" s="11"/>
      <c r="B35" s="14" t="s">
        <v>68</v>
      </c>
      <c r="C35" s="15"/>
      <c r="D35" s="11"/>
    </row>
    <row r="36" spans="1:4" x14ac:dyDescent="0.25">
      <c r="A36" s="26" t="s">
        <v>70</v>
      </c>
      <c r="B36" s="25" t="s">
        <v>69</v>
      </c>
      <c r="C36" s="7">
        <v>2</v>
      </c>
      <c r="D36" s="5" t="s">
        <v>4</v>
      </c>
    </row>
    <row r="37" spans="1:4" x14ac:dyDescent="0.25">
      <c r="A37" s="26" t="s">
        <v>72</v>
      </c>
      <c r="B37" s="25" t="s">
        <v>71</v>
      </c>
      <c r="C37" s="7">
        <v>3</v>
      </c>
      <c r="D37" s="5" t="s">
        <v>4</v>
      </c>
    </row>
    <row r="38" spans="1:4" x14ac:dyDescent="0.25">
      <c r="A38" s="26" t="s">
        <v>74</v>
      </c>
      <c r="B38" s="25" t="s">
        <v>73</v>
      </c>
      <c r="C38" s="7">
        <v>2</v>
      </c>
      <c r="D38" s="5" t="s">
        <v>4</v>
      </c>
    </row>
    <row r="39" spans="1:4" x14ac:dyDescent="0.25">
      <c r="A39" s="28" t="s">
        <v>76</v>
      </c>
      <c r="B39" s="28" t="s">
        <v>75</v>
      </c>
      <c r="C39" s="7">
        <v>2</v>
      </c>
      <c r="D39" s="5" t="s">
        <v>4</v>
      </c>
    </row>
    <row r="40" spans="1:4" x14ac:dyDescent="0.25">
      <c r="A40" s="28" t="s">
        <v>78</v>
      </c>
      <c r="B40" s="28" t="s">
        <v>77</v>
      </c>
      <c r="C40" s="7">
        <v>3</v>
      </c>
      <c r="D40" s="5" t="s">
        <v>4</v>
      </c>
    </row>
    <row r="41" spans="1:4" x14ac:dyDescent="0.25">
      <c r="A41" s="26" t="s">
        <v>80</v>
      </c>
      <c r="B41" s="25" t="s">
        <v>79</v>
      </c>
      <c r="C41" s="7">
        <v>3</v>
      </c>
      <c r="D41" s="5" t="s">
        <v>4</v>
      </c>
    </row>
    <row r="42" spans="1:4" x14ac:dyDescent="0.25">
      <c r="A42" s="26" t="s">
        <v>82</v>
      </c>
      <c r="B42" s="25" t="s">
        <v>81</v>
      </c>
      <c r="C42" s="7">
        <v>3</v>
      </c>
      <c r="D42" s="5" t="s">
        <v>4</v>
      </c>
    </row>
    <row r="43" spans="1:4" x14ac:dyDescent="0.25">
      <c r="A43" s="26" t="s">
        <v>84</v>
      </c>
      <c r="B43" s="25" t="s">
        <v>83</v>
      </c>
      <c r="C43" s="7">
        <v>3</v>
      </c>
      <c r="D43" s="5" t="s">
        <v>4</v>
      </c>
    </row>
    <row r="44" spans="1:4" x14ac:dyDescent="0.25">
      <c r="A44" s="26" t="s">
        <v>86</v>
      </c>
      <c r="B44" s="25" t="s">
        <v>85</v>
      </c>
      <c r="C44" s="7">
        <v>3</v>
      </c>
      <c r="D44" s="5" t="s">
        <v>4</v>
      </c>
    </row>
    <row r="45" spans="1:4" x14ac:dyDescent="0.25">
      <c r="A45" s="26" t="s">
        <v>88</v>
      </c>
      <c r="B45" s="25" t="s">
        <v>87</v>
      </c>
      <c r="C45" s="7">
        <v>15</v>
      </c>
      <c r="D45" s="5" t="s">
        <v>4</v>
      </c>
    </row>
    <row r="46" spans="1:4" x14ac:dyDescent="0.25">
      <c r="A46" s="26" t="s">
        <v>90</v>
      </c>
      <c r="B46" s="25" t="s">
        <v>89</v>
      </c>
      <c r="C46" s="7">
        <v>15</v>
      </c>
      <c r="D46" s="5" t="s">
        <v>4</v>
      </c>
    </row>
    <row r="47" spans="1:4" x14ac:dyDescent="0.25">
      <c r="A47" s="8"/>
      <c r="B47" s="9"/>
      <c r="C47" s="10">
        <f>SUM(C36:C46)</f>
        <v>54</v>
      </c>
      <c r="D47" s="8"/>
    </row>
    <row r="48" spans="1:4" x14ac:dyDescent="0.25">
      <c r="A48" s="17" t="s">
        <v>7</v>
      </c>
      <c r="B48" s="14" t="s">
        <v>91</v>
      </c>
      <c r="C48" s="18">
        <v>5</v>
      </c>
      <c r="D48" s="17"/>
    </row>
    <row r="49" spans="1:4" x14ac:dyDescent="0.25">
      <c r="A49" t="s">
        <v>93</v>
      </c>
      <c r="B49" t="s">
        <v>92</v>
      </c>
      <c r="C49" s="19">
        <v>2</v>
      </c>
      <c r="D49" t="s">
        <v>8</v>
      </c>
    </row>
    <row r="50" spans="1:4" x14ac:dyDescent="0.25">
      <c r="A50" t="s">
        <v>95</v>
      </c>
      <c r="B50" t="s">
        <v>94</v>
      </c>
      <c r="C50" s="19">
        <v>2</v>
      </c>
      <c r="D50" t="s">
        <v>8</v>
      </c>
    </row>
    <row r="51" spans="1:4" x14ac:dyDescent="0.25">
      <c r="A51" t="s">
        <v>97</v>
      </c>
      <c r="B51" t="s">
        <v>96</v>
      </c>
      <c r="C51" s="19">
        <v>2</v>
      </c>
      <c r="D51" t="s">
        <v>8</v>
      </c>
    </row>
    <row r="52" spans="1:4" x14ac:dyDescent="0.25">
      <c r="A52" t="s">
        <v>99</v>
      </c>
      <c r="B52" t="s">
        <v>98</v>
      </c>
      <c r="C52" s="19">
        <v>3</v>
      </c>
      <c r="D52" t="s">
        <v>8</v>
      </c>
    </row>
    <row r="53" spans="1:4" x14ac:dyDescent="0.25">
      <c r="A53" t="s">
        <v>101</v>
      </c>
      <c r="B53" t="s">
        <v>100</v>
      </c>
      <c r="C53" s="19">
        <v>2</v>
      </c>
      <c r="D53" t="s">
        <v>8</v>
      </c>
    </row>
    <row r="54" spans="1:4" x14ac:dyDescent="0.25">
      <c r="A54" t="s">
        <v>103</v>
      </c>
      <c r="B54" t="s">
        <v>102</v>
      </c>
      <c r="C54" s="19">
        <v>4</v>
      </c>
      <c r="D54" t="s">
        <v>8</v>
      </c>
    </row>
    <row r="55" spans="1:4" x14ac:dyDescent="0.25">
      <c r="A55" t="s">
        <v>104</v>
      </c>
      <c r="B55" t="s">
        <v>9</v>
      </c>
      <c r="C55" s="19">
        <v>3</v>
      </c>
      <c r="D55" t="s">
        <v>8</v>
      </c>
    </row>
    <row r="56" spans="1:4" x14ac:dyDescent="0.25">
      <c r="A56" t="s">
        <v>106</v>
      </c>
      <c r="B56" t="s">
        <v>105</v>
      </c>
      <c r="C56" s="19">
        <v>3</v>
      </c>
      <c r="D56" t="s">
        <v>8</v>
      </c>
    </row>
    <row r="57" spans="1:4" x14ac:dyDescent="0.25">
      <c r="A57" t="s">
        <v>108</v>
      </c>
      <c r="B57" t="s">
        <v>107</v>
      </c>
      <c r="C57" s="19">
        <v>3</v>
      </c>
      <c r="D57" t="s">
        <v>8</v>
      </c>
    </row>
    <row r="58" spans="1:4" x14ac:dyDescent="0.25">
      <c r="A58" t="s">
        <v>110</v>
      </c>
      <c r="B58" t="s">
        <v>109</v>
      </c>
      <c r="C58" s="19">
        <v>3</v>
      </c>
      <c r="D58" t="s">
        <v>8</v>
      </c>
    </row>
    <row r="59" spans="1:4" x14ac:dyDescent="0.25">
      <c r="A59" t="s">
        <v>112</v>
      </c>
      <c r="B59" t="s">
        <v>111</v>
      </c>
      <c r="C59" s="19">
        <v>3</v>
      </c>
      <c r="D59" t="s">
        <v>8</v>
      </c>
    </row>
    <row r="60" spans="1:4" x14ac:dyDescent="0.25">
      <c r="A60" t="s">
        <v>114</v>
      </c>
      <c r="B60" t="s">
        <v>113</v>
      </c>
      <c r="C60" s="19">
        <v>3</v>
      </c>
      <c r="D60" t="s">
        <v>8</v>
      </c>
    </row>
    <row r="61" spans="1:4" x14ac:dyDescent="0.25">
      <c r="A61" t="s">
        <v>116</v>
      </c>
      <c r="B61" t="s">
        <v>115</v>
      </c>
      <c r="C61" s="19">
        <v>3</v>
      </c>
      <c r="D61" t="s">
        <v>8</v>
      </c>
    </row>
    <row r="62" spans="1:4" x14ac:dyDescent="0.25">
      <c r="A62" t="s">
        <v>118</v>
      </c>
      <c r="B62" t="s">
        <v>117</v>
      </c>
      <c r="C62" s="19">
        <v>4</v>
      </c>
      <c r="D62" t="s">
        <v>8</v>
      </c>
    </row>
    <row r="63" spans="1:4" x14ac:dyDescent="0.25">
      <c r="A63" t="s">
        <v>120</v>
      </c>
      <c r="B63" t="s">
        <v>119</v>
      </c>
      <c r="C63" s="19">
        <v>3</v>
      </c>
      <c r="D63" t="s">
        <v>8</v>
      </c>
    </row>
    <row r="64" spans="1:4" x14ac:dyDescent="0.25">
      <c r="A64" t="s">
        <v>122</v>
      </c>
      <c r="B64" t="s">
        <v>121</v>
      </c>
      <c r="C64" s="19">
        <v>3</v>
      </c>
      <c r="D64" t="s">
        <v>8</v>
      </c>
    </row>
    <row r="65" spans="1:4" x14ac:dyDescent="0.25">
      <c r="A65" t="s">
        <v>123</v>
      </c>
      <c r="B65" t="s">
        <v>124</v>
      </c>
      <c r="C65" s="19">
        <v>3</v>
      </c>
      <c r="D65" t="s">
        <v>8</v>
      </c>
    </row>
    <row r="66" spans="1:4" x14ac:dyDescent="0.25">
      <c r="A66" t="s">
        <v>126</v>
      </c>
      <c r="B66" t="s">
        <v>125</v>
      </c>
      <c r="C66" s="19">
        <v>3</v>
      </c>
      <c r="D66" t="s">
        <v>8</v>
      </c>
    </row>
    <row r="67" spans="1:4" x14ac:dyDescent="0.25">
      <c r="A67" t="s">
        <v>128</v>
      </c>
      <c r="B67" t="s">
        <v>127</v>
      </c>
      <c r="C67" s="19">
        <v>2</v>
      </c>
      <c r="D67" t="s">
        <v>8</v>
      </c>
    </row>
    <row r="68" spans="1:4" x14ac:dyDescent="0.25">
      <c r="A68" s="20" t="s">
        <v>130</v>
      </c>
      <c r="B68" s="20" t="s">
        <v>129</v>
      </c>
      <c r="C68" s="21">
        <v>3</v>
      </c>
      <c r="D68" s="20" t="s">
        <v>8</v>
      </c>
    </row>
    <row r="69" spans="1:4" x14ac:dyDescent="0.25">
      <c r="B69" t="s">
        <v>10</v>
      </c>
      <c r="C69" s="19" t="s">
        <v>131</v>
      </c>
    </row>
    <row r="70" spans="1:4" x14ac:dyDescent="0.25">
      <c r="B70" t="s">
        <v>11</v>
      </c>
      <c r="C70" s="19">
        <v>1</v>
      </c>
    </row>
    <row r="71" spans="1:4" x14ac:dyDescent="0.25">
      <c r="B71" t="s">
        <v>12</v>
      </c>
      <c r="C71" s="19"/>
    </row>
    <row r="72" spans="1:4" x14ac:dyDescent="0.25">
      <c r="B72" s="22" t="s">
        <v>13</v>
      </c>
      <c r="C72" s="23">
        <f>SUM(C17,C34,C47,C48)</f>
        <v>120</v>
      </c>
    </row>
  </sheetData>
  <printOptions gridLines="1"/>
  <pageMargins left="0.47244094488188981" right="0.39370078740157483" top="0.59055118110236227" bottom="0.13" header="0.27559055118110237" footer="0.08"/>
  <pageSetup paperSize="9" orientation="portrait" r:id="rId1"/>
  <headerFooter>
    <oddHeader>&amp;C&amp;"-,Félkövér"&amp;12Abszolutórium minta (szakirány nélkül)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Gyógyszeripari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Várnagy Katalin</dc:creator>
  <cp:lastModifiedBy>user</cp:lastModifiedBy>
  <dcterms:created xsi:type="dcterms:W3CDTF">2016-03-15T23:56:41Z</dcterms:created>
  <dcterms:modified xsi:type="dcterms:W3CDTF">2019-08-28T12:43:34Z</dcterms:modified>
</cp:coreProperties>
</file>